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739F2150-FA98-4590-B048-AF7CFE6A413D}"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28680" yWindow="-120" windowWidth="29040" windowHeight="15720"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<sst xmlns="http://schemas.openxmlformats.org/spreadsheetml/2006/main" count="1260" uniqueCount="680">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</sst>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202</v>
      </c>
      <c r="B10" s="171"/>
      <c r="C10" s="107" t="str">
        <f>VLOOKUP(A10,lista,2,0)</f>
        <v>G. OPERACIÓN E INSPECCIÓN</v>
      </c>
      <c r="D10" s="107"/>
      <c r="E10" s="107"/>
      <c r="F10" s="107"/>
      <c r="G10" s="107" t="str">
        <f>VLOOKUP(A10,lista,3,0)</f>
        <v>Técnico/a 1</v>
      </c>
      <c r="H10" s="107"/>
      <c r="I10" s="120" t="str">
        <f>VLOOKUP(A10,lista,4,0)</f>
        <v>Técnico/a mantenimiento de estructuras LAV</v>
      </c>
      <c r="J10" s="121"/>
      <c r="K10" s="107" t="str">
        <f>VLOOKUP(A10,lista,5,0)</f>
        <v>Zamora</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46126</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fJjmz2m56Qy+xtYXwY+4bYhFtqoApFnOSZlCYlPEUbFsBtfDnO1UixtH/iJXsFO6Chy5CKEWtYMpWR01TMsxlA==" saltValue="PzaHuGjJefWQt6gLhlEWGQ=="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2026-04-14T10:23:22Z</dcterms:modified>
</cp:coreProperties>
</file>